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 activeTab="2"/>
  </bookViews>
  <sheets>
    <sheet name="收支总表01" sheetId="1" r:id="rId1"/>
    <sheet name="财政拨款预算表02" sheetId="2" r:id="rId2"/>
    <sheet name="基本支出预算表03" sheetId="3" r:id="rId3"/>
    <sheet name="收入总表04" sheetId="4" r:id="rId4"/>
    <sheet name="支出总表05" sheetId="5" r:id="rId5"/>
    <sheet name="三公经费预算表06" sheetId="6" r:id="rId6"/>
  </sheets>
  <definedNames>
    <definedName name="_xlnm.Print_Titles" localSheetId="0">收支总表01!$1:6</definedName>
    <definedName name="_xlnm.Print_Titles" localSheetId="1">财政拨款预算表02!$1:6</definedName>
    <definedName name="_xlnm.Print_Titles" localSheetId="2">基本支出预算表03!$1:6</definedName>
    <definedName name="_xlnm.Print_Titles" localSheetId="3">收入总表04!$1:6</definedName>
    <definedName name="_xlnm.Print_Titles" localSheetId="4">支出总表05!$1:6</definedName>
    <definedName name="_xlnm.Print_Titles" localSheetId="5">三公经费预算表06!$1:4</definedName>
    <definedName name="_xlnm.Print_Area" localSheetId="1">财政拨款预算表02!$A$1:$F$29</definedName>
    <definedName name="_xlnm.Print_Area" localSheetId="2">基本支出预算表03!$A$1:$C$42</definedName>
    <definedName name="_xlnm.Print_Area" localSheetId="5">三公经费预算表06!$A$1:$B$10</definedName>
    <definedName name="_xlnm.Print_Area" localSheetId="3">收入总表04!$A$1:$O$11</definedName>
    <definedName name="_xlnm.Print_Area" localSheetId="0">收支总表01!$A$1:$D$38</definedName>
    <definedName name="_xlnm.Print_Area" localSheetId="4">支出总表05!$A$1:$H$11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<sst xmlns="http://schemas.openxmlformats.org/spreadsheetml/2006/main" count="155">
  <si>
    <t>表01</t>
  </si>
  <si>
    <t>2016年省级部门收支预算总表</t>
  </si>
  <si>
    <t>部门名称：省妇联</t>
  </si>
  <si>
    <t>单位：万元</t>
  </si>
  <si>
    <t>收                    入</t>
  </si>
  <si>
    <t>支                    出</t>
  </si>
  <si>
    <t>项                        目</t>
  </si>
  <si>
    <t>预算数</t>
  </si>
  <si>
    <t>一、财政拨款</t>
  </si>
  <si>
    <t>一般公共服务支出</t>
  </si>
  <si>
    <t xml:space="preserve">    一般公共预算</t>
  </si>
  <si>
    <t xml:space="preserve">  群众团体事务</t>
  </si>
  <si>
    <t xml:space="preserve">    政府性基金预算</t>
  </si>
  <si>
    <t xml:space="preserve">    行政运行（群众团体事务）</t>
  </si>
  <si>
    <t>二、专户资金</t>
  </si>
  <si>
    <t xml:space="preserve">    一般行政管理事务（群众团体事务）</t>
  </si>
  <si>
    <t>三、事业收入（不含专户资金）</t>
  </si>
  <si>
    <t xml:space="preserve">    其他群众团体事务支出</t>
  </si>
  <si>
    <t>四、事业单位经营收入</t>
  </si>
  <si>
    <t>教育支出</t>
  </si>
  <si>
    <t>五、其他收入</t>
  </si>
  <si>
    <t xml:space="preserve">  进修及培训</t>
  </si>
  <si>
    <t xml:space="preserve">    其他进修及培训</t>
  </si>
  <si>
    <t>文化体育与传媒支出</t>
  </si>
  <si>
    <t xml:space="preserve">  其他文化体育与传媒支出</t>
  </si>
  <si>
    <t xml:space="preserve">    其他文化体育与传媒支出</t>
  </si>
  <si>
    <t>社会保障和就业支出</t>
  </si>
  <si>
    <t xml:space="preserve">  行政事业单位离退休</t>
  </si>
  <si>
    <t xml:space="preserve">    未归口管理的行政单位离退休</t>
  </si>
  <si>
    <t>医疗卫生与计划生育支出</t>
  </si>
  <si>
    <t xml:space="preserve">  医疗保障</t>
  </si>
  <si>
    <t xml:space="preserve">    行政单位医疗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</si>
  <si>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</si>
  <si>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</si>
  <si>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</si>
  <si>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</si>
  <si>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 xml:space="preserve">    购房补贴</t>
  </si>
  <si>
    <t>本年收入合计</t>
  </si>
  <si>
    <t>本年支出合计</t>
  </si>
  <si>
    <t>六、上级补助收入</t>
  </si>
  <si>
    <t>对附属单位补助支出</t>
  </si>
  <si>
    <t>七、附属单位上缴收入</t>
  </si>
  <si>
    <t>上缴上级支出</t>
  </si>
  <si>
    <t>八、用事业基金弥补收支差额</t>
  </si>
  <si>
    <t>九、上年结转</t>
  </si>
  <si>
    <t>结转下年</t>
  </si>
  <si>
    <t>其中：专项结转</t>
  </si>
  <si>
    <t xml:space="preserve">     政府性基金结转</t>
  </si>
  <si>
    <t xml:space="preserve">     其他结转</t>
  </si>
  <si>
    <t>收  入  总  计</t>
  </si>
  <si>
    <t>支  出  总  计</t>
  </si>
  <si>
    <t>表02</t>
  </si>
  <si>
    <t>2016年省级部门财政拨款预算表</t>
  </si>
  <si>
    <t>科目编码</t>
  </si>
  <si>
    <t>科目名称</t>
  </si>
  <si>
    <t>合  计</t>
  </si>
  <si>
    <t>基本支出</t>
  </si>
  <si>
    <t>项目支出</t>
  </si>
  <si>
    <t>备  注</t>
  </si>
  <si>
    <t>**</t>
  </si>
  <si>
    <t>合计</t>
  </si>
  <si>
    <t>201</t>
  </si>
  <si>
    <t xml:space="preserve">  20129</t>
  </si>
  <si>
    <t xml:space="preserve">    2012901</t>
  </si>
  <si>
    <t xml:space="preserve">    2012902</t>
  </si>
  <si>
    <t xml:space="preserve">    2012999</t>
  </si>
  <si>
    <t>205</t>
  </si>
  <si>
    <t xml:space="preserve">  20508</t>
  </si>
  <si>
    <t xml:space="preserve">    2050899</t>
  </si>
  <si>
    <t>207</t>
  </si>
  <si>
    <t xml:space="preserve">  20799</t>
  </si>
  <si>
    <t xml:space="preserve">    2079999</t>
  </si>
  <si>
    <t>208</t>
  </si>
  <si>
    <t xml:space="preserve">  20805</t>
  </si>
  <si>
    <t xml:space="preserve">    2080504</t>
  </si>
  <si>
    <t>210</t>
  </si>
  <si>
    <t xml:space="preserve">  21005</t>
  </si>
  <si>
    <t xml:space="preserve">    2100501</t>
  </si>
  <si>
    <t xml:space="preserve">    2100502</t>
  </si>
  <si>
    <t>221</t>
  </si>
  <si>
    <t xml:space="preserve">  22102</t>
  </si>
  <si>
    <t xml:space="preserve">    2210201</t>
  </si>
  <si>
    <t xml:space="preserve">    2210203</t>
  </si>
  <si>
    <t>表03</t>
  </si>
  <si>
    <t>2016年省级部门一般公共预算基本支出表</t>
  </si>
  <si>
    <t>经济分类科目</t>
  </si>
  <si>
    <t>金额</t>
  </si>
  <si>
    <t>工资福利支出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</si>
  <si>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</si>
  <si>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</si>
  <si>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</si>
  <si>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</si>
  <si>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绩效工资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</si>
  <si>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</si>
  <si>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</si>
  <si>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</si>
  <si>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</si>
  <si>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</si>
  <si>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</si>
  <si>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</si>
  <si>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</si>
  <si>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</si>
  <si>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因公出国（境）费用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</si>
  <si>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</si>
  <si>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</si>
  <si>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</si>
  <si>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</si>
  <si>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</si>
  <si>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</si>
  <si>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</si>
  <si>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</si>
  <si>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</si>
  <si>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</si>
  <si>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</si>
  <si>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</si>
  <si>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</si>
  <si>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生活补助</t>
  </si>
  <si>
    <t xml:space="preserve">  医疗费</t>
  </si>
  <si>
    <t xml:space="preserve">  奖励金</t>
  </si>
  <si>
    <t xml:space="preserve">  住房公积金</t>
  </si>
  <si>
    <t xml:space="preserve">  购房补贴</t>
  </si>
  <si>
    <t xml:space="preserve">  其他对个人和家庭的补助支出</t>
  </si>
  <si>
    <t>表04</t>
  </si>
  <si>
    <t>2016年省级部门收入预算总表</t>
  </si>
  <si>
    <t>单位名称</t>
  </si>
  <si>
    <t>总   计</t>
  </si>
  <si>
    <t>上年结转</t>
  </si>
  <si>
    <t>财政拨款</t>
  </si>
  <si>
    <t>专户资金</t>
  </si>
  <si>
    <t>事业收入（不含专户资金）</t>
  </si>
  <si>
    <t>事业单位经营收入</t>
  </si>
  <si>
    <t>其他收入</t>
  </si>
  <si>
    <t>上级补助收入</t>
  </si>
  <si>
    <t>附属单位上缴收入</t>
  </si>
  <si>
    <t>用事业基金弥补收支差额</t>
  </si>
  <si>
    <t>一般公共预算</t>
  </si>
  <si>
    <t>政府性基金预算</t>
  </si>
  <si>
    <t>省妇联</t>
  </si>
  <si>
    <t xml:space="preserve">  省妇联（本级）</t>
  </si>
  <si>
    <t xml:space="preserve">  省妇干校</t>
  </si>
  <si>
    <t xml:space="preserve">  浙江女子专修学院</t>
  </si>
  <si>
    <t>表05</t>
  </si>
  <si>
    <t>2016年省级部门支出预算总表</t>
  </si>
  <si>
    <t>事业单位经营支出</t>
  </si>
  <si>
    <t>人员支出</t>
  </si>
  <si>
    <t>日常公用支出</t>
  </si>
  <si>
    <r>
      <rPr>
        <sz val="9"/>
        <rFont val="宋体"/>
        <charset val="134"/>
      </rPr>
      <t>表0</t>
    </r>
    <r>
      <rPr>
        <sz val="9"/>
        <rFont val="宋体"/>
        <charset val="134"/>
      </rPr>
      <t>6</t>
    </r>
  </si>
  <si>
    <t xml:space="preserve">2016年一般公共预算“三公”经费表 </t>
  </si>
  <si>
    <t>项目</t>
  </si>
  <si>
    <r>
      <rPr>
        <sz val="12"/>
        <rFont val="宋体"/>
        <charset val="134"/>
      </rPr>
      <t>201</t>
    </r>
    <r>
      <rPr>
        <sz val="12"/>
        <rFont val="宋体"/>
        <charset val="134"/>
      </rPr>
      <t>6</t>
    </r>
    <r>
      <rPr>
        <sz val="12"/>
        <rFont val="宋体"/>
        <charset val="134"/>
      </rPr>
      <t>年预算数</t>
    </r>
  </si>
  <si>
    <t xml:space="preserve">  1.因公出国(境)费</t>
  </si>
  <si>
    <t xml:space="preserve">  2.公务接待费</t>
  </si>
  <si>
    <t xml:space="preserve">  3.公务用车购置及运行费</t>
  </si>
  <si>
    <t xml:space="preserve">   其中：公务用车购置费</t>
  </si>
  <si>
    <t xml:space="preserve">         公务用车运行费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</si>
</sst>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\¥* _-#,##0.00;\¥* \-#,##0.00;\¥* _-&quot;-&quot;??;@"/>
    <numFmt numFmtId="177" formatCode="#,##0.00_);[Red]\(#,##0.00\)"/>
    <numFmt numFmtId="178" formatCode="0.00_ "/>
    <numFmt numFmtId="179" formatCode="#,##0.00_ "/>
  </numFmts>
  <fonts count="28">
    <font>
      <sz val="9"/>
      <name val="宋体"/>
      <charset val="134"/>
    </font>
    <font>
      <sz val="2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方正书宋_GBK"/>
      <charset val="134"/>
    </font>
    <font>
      <sz val="22"/>
      <name val="方正小标宋简体"/>
      <charset val="134"/>
    </font>
    <font>
      <b/>
      <sz val="20"/>
      <name val="宋体"/>
      <charset val="134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0"/>
      <name val="Arial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176" fontId="11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4" borderId="14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22" borderId="16" applyNumberFormat="0" applyAlignment="0" applyProtection="0">
      <alignment vertical="center"/>
    </xf>
    <xf numFmtId="0" fontId="25" fillId="22" borderId="12" applyNumberFormat="0" applyAlignment="0" applyProtection="0">
      <alignment vertical="center"/>
    </xf>
    <xf numFmtId="0" fontId="26" fillId="30" borderId="17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</cellStyleXfs>
  <cellXfs count="87">
    <xf numFmtId="0" fontId="0" fillId="0" borderId="0" xfId="0"/>
    <xf numFmtId="0" fontId="0" fillId="0" borderId="0" xfId="49" applyFill="1"/>
    <xf numFmtId="0" fontId="0" fillId="0" borderId="0" xfId="49"/>
    <xf numFmtId="0" fontId="0" fillId="0" borderId="0" xfId="49" applyFont="1" applyAlignment="1">
      <alignment horizontal="right"/>
    </xf>
    <xf numFmtId="0" fontId="1" fillId="0" borderId="0" xfId="49" applyFont="1" applyAlignment="1">
      <alignment horizontal="center"/>
    </xf>
    <xf numFmtId="0" fontId="2" fillId="0" borderId="1" xfId="49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/>
    </xf>
    <xf numFmtId="0" fontId="2" fillId="0" borderId="3" xfId="49" applyFont="1" applyFill="1" applyBorder="1" applyAlignment="1">
      <alignment horizontal="center" vertical="center"/>
    </xf>
    <xf numFmtId="4" fontId="2" fillId="0" borderId="2" xfId="49" applyNumberFormat="1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>
      <alignment horizontal="left" vertical="center"/>
    </xf>
    <xf numFmtId="4" fontId="2" fillId="0" borderId="1" xfId="49" applyNumberFormat="1" applyFont="1" applyFill="1" applyBorder="1" applyAlignment="1" applyProtection="1">
      <alignment horizontal="center" vertical="center"/>
    </xf>
    <xf numFmtId="4" fontId="2" fillId="0" borderId="4" xfId="49" applyNumberFormat="1" applyFont="1" applyFill="1" applyBorder="1" applyAlignment="1" applyProtection="1">
      <alignment horizontal="center" vertical="center"/>
    </xf>
    <xf numFmtId="4" fontId="2" fillId="0" borderId="5" xfId="49" applyNumberFormat="1" applyFont="1" applyFill="1" applyBorder="1" applyAlignment="1" applyProtection="1">
      <alignment horizontal="center" vertical="center"/>
    </xf>
    <xf numFmtId="0" fontId="0" fillId="0" borderId="0" xfId="49" applyFont="1"/>
    <xf numFmtId="0" fontId="0" fillId="0" borderId="0" xfId="0" applyFill="1"/>
    <xf numFmtId="0" fontId="3" fillId="0" borderId="0" xfId="0" applyFont="1" applyFill="1" applyAlignment="1">
      <alignment vertical="center" wrapText="1"/>
    </xf>
    <xf numFmtId="177" fontId="3" fillId="0" borderId="0" xfId="0" applyNumberFormat="1" applyFont="1" applyAlignment="1">
      <alignment vertical="center" wrapText="1"/>
    </xf>
    <xf numFmtId="177" fontId="4" fillId="0" borderId="0" xfId="0" applyNumberFormat="1" applyFont="1" applyAlignment="1">
      <alignment horizontal="right"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0" fontId="4" fillId="0" borderId="0" xfId="0" applyFont="1" applyFill="1" applyAlignment="1">
      <alignment horizontal="left" vertical="center" wrapText="1"/>
    </xf>
    <xf numFmtId="177" fontId="4" fillId="0" borderId="0" xfId="0" applyNumberFormat="1" applyFont="1" applyAlignment="1">
      <alignment vertical="center" wrapText="1"/>
    </xf>
    <xf numFmtId="177" fontId="4" fillId="0" borderId="0" xfId="0" applyNumberFormat="1" applyFont="1" applyFill="1" applyAlignment="1">
      <alignment vertical="center" wrapText="1"/>
    </xf>
    <xf numFmtId="177" fontId="4" fillId="0" borderId="0" xfId="4" applyNumberFormat="1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vertical="center"/>
    </xf>
    <xf numFmtId="2" fontId="4" fillId="0" borderId="1" xfId="4" applyNumberFormat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centerContinuous" vertical="center"/>
    </xf>
    <xf numFmtId="0" fontId="4" fillId="0" borderId="6" xfId="0" applyNumberFormat="1" applyFont="1" applyFill="1" applyBorder="1" applyAlignment="1" applyProtection="1">
      <alignment vertical="center"/>
    </xf>
    <xf numFmtId="177" fontId="4" fillId="0" borderId="1" xfId="0" applyNumberFormat="1" applyFont="1" applyFill="1" applyBorder="1" applyAlignment="1" applyProtection="1">
      <alignment horizontal="centerContinuous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0" fontId="0" fillId="0" borderId="0" xfId="0" applyFont="1" applyFill="1"/>
    <xf numFmtId="0" fontId="3" fillId="0" borderId="0" xfId="0" applyFont="1" applyAlignment="1">
      <alignment vertical="center"/>
    </xf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NumberFormat="1" applyFont="1" applyFill="1" applyAlignment="1" applyProtection="1">
      <alignment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177" fontId="4" fillId="0" borderId="7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4" fontId="4" fillId="0" borderId="8" xfId="4" applyNumberFormat="1" applyFont="1" applyFill="1" applyBorder="1" applyAlignment="1" applyProtection="1">
      <alignment horizontal="right" vertical="center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2" fontId="4" fillId="0" borderId="3" xfId="4" applyNumberFormat="1" applyFont="1" applyFill="1" applyBorder="1" applyAlignment="1" applyProtection="1">
      <alignment horizontal="right" vertical="center"/>
    </xf>
    <xf numFmtId="4" fontId="4" fillId="0" borderId="1" xfId="4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Continuous" vertical="center"/>
    </xf>
    <xf numFmtId="0" fontId="4" fillId="0" borderId="9" xfId="0" applyNumberFormat="1" applyFont="1" applyFill="1" applyBorder="1" applyAlignment="1" applyProtection="1">
      <alignment horizontal="centerContinuous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right" vertical="center"/>
    </xf>
    <xf numFmtId="0" fontId="0" fillId="0" borderId="1" xfId="0" applyNumberForma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2" fontId="0" fillId="0" borderId="1" xfId="0" applyNumberForma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4" fontId="0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/>
    </xf>
    <xf numFmtId="178" fontId="0" fillId="0" borderId="10" xfId="0" applyNumberFormat="1" applyBorder="1" applyAlignment="1">
      <alignment vertical="center"/>
    </xf>
    <xf numFmtId="178" fontId="0" fillId="0" borderId="1" xfId="0" applyNumberFormat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179" fontId="0" fillId="0" borderId="1" xfId="0" applyNumberFormat="1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05464D7CA2100C0E0530A280664A8AE" xfId="49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1"/>
  <sheetViews>
    <sheetView showGridLines="0" showZeros="0" topLeftCell="A11" workbookViewId="0">
      <selection activeCell="G29" sqref="G29"/>
    </sheetView>
  </sheetViews>
  <sheetFormatPr defaultColWidth="9.16666666666667" defaultRowHeight="11.25" outlineLevelCol="3"/>
  <cols>
    <col min="1" max="1" width="38.3333333333333" style="60" customWidth="1"/>
    <col min="2" max="2" width="34" style="60" customWidth="1"/>
    <col min="3" max="3" width="36.5" style="60" customWidth="1"/>
    <col min="4" max="4" width="30.6666666666667" style="60" customWidth="1"/>
    <col min="5" max="7" width="9.16666666666667" customWidth="1"/>
    <col min="8" max="10" width="8.83333333333333" customWidth="1"/>
    <col min="11" max="11" width="22" customWidth="1"/>
    <col min="12" max="12" width="19.3333333333333" customWidth="1"/>
    <col min="13" max="13" width="9.33333333333333" customWidth="1"/>
    <col min="14" max="39" width="8.83333333333333" customWidth="1"/>
    <col min="40" max="40" width="10.5" customWidth="1"/>
  </cols>
  <sheetData>
    <row r="1" ht="20.1" customHeight="1" spans="4:4">
      <c r="D1" s="61" t="s">
        <v>0</v>
      </c>
    </row>
    <row r="2" ht="20.1" customHeight="1" spans="1:1">
      <c r="A2" s="62"/>
    </row>
    <row r="3" ht="28.5" customHeight="1" spans="1:4">
      <c r="A3" s="63" t="s">
        <v>1</v>
      </c>
      <c r="B3" s="63"/>
      <c r="C3" s="63"/>
      <c r="D3" s="63"/>
    </row>
    <row r="4" ht="15" customHeight="1" spans="1:4">
      <c r="A4" s="64" t="s">
        <v>2</v>
      </c>
      <c r="D4" s="61" t="s">
        <v>3</v>
      </c>
    </row>
    <row r="5" ht="16.5" customHeight="1" spans="1:4">
      <c r="A5" s="65" t="s">
        <v>4</v>
      </c>
      <c r="B5" s="66"/>
      <c r="C5" s="27" t="s">
        <v>5</v>
      </c>
      <c r="D5" s="27"/>
    </row>
    <row r="6" ht="15.75" customHeight="1" spans="1:4">
      <c r="A6" s="67" t="s">
        <v>6</v>
      </c>
      <c r="B6" s="67" t="s">
        <v>7</v>
      </c>
      <c r="C6" s="67" t="s">
        <v>6</v>
      </c>
      <c r="D6" s="68" t="s">
        <v>7</v>
      </c>
    </row>
    <row r="7" s="14" customFormat="1" ht="15.75" customHeight="1" spans="1:4">
      <c r="A7" s="69" t="s">
        <v>8</v>
      </c>
      <c r="B7" s="70">
        <v>5188.16</v>
      </c>
      <c r="C7" s="71" t="s">
        <v>9</v>
      </c>
      <c r="D7" s="72">
        <v>1919.38</v>
      </c>
    </row>
    <row r="8" s="14" customFormat="1" ht="15.75" customHeight="1" spans="1:4">
      <c r="A8" s="69" t="s">
        <v>10</v>
      </c>
      <c r="B8" s="70">
        <v>5188.16</v>
      </c>
      <c r="C8" s="71" t="s">
        <v>11</v>
      </c>
      <c r="D8" s="72">
        <v>1919.38</v>
      </c>
    </row>
    <row r="9" s="14" customFormat="1" ht="15.75" customHeight="1" spans="1:4">
      <c r="A9" s="69" t="s">
        <v>12</v>
      </c>
      <c r="B9" s="70">
        <v>0</v>
      </c>
      <c r="C9" s="71" t="s">
        <v>13</v>
      </c>
      <c r="D9" s="72">
        <v>968.36</v>
      </c>
    </row>
    <row r="10" s="14" customFormat="1" ht="15.75" customHeight="1" spans="1:4">
      <c r="A10" s="69" t="s">
        <v>14</v>
      </c>
      <c r="B10" s="70">
        <v>410</v>
      </c>
      <c r="C10" s="71" t="s">
        <v>15</v>
      </c>
      <c r="D10" s="72">
        <v>762.09</v>
      </c>
    </row>
    <row r="11" s="14" customFormat="1" ht="15.75" customHeight="1" spans="1:4">
      <c r="A11" s="69" t="s">
        <v>16</v>
      </c>
      <c r="B11" s="73">
        <v>516</v>
      </c>
      <c r="C11" s="71" t="s">
        <v>17</v>
      </c>
      <c r="D11" s="72">
        <v>188.93</v>
      </c>
    </row>
    <row r="12" s="14" customFormat="1" ht="15.75" customHeight="1" spans="1:4">
      <c r="A12" s="69" t="s">
        <v>18</v>
      </c>
      <c r="B12" s="73">
        <v>0</v>
      </c>
      <c r="C12" s="71" t="s">
        <v>19</v>
      </c>
      <c r="D12" s="72">
        <v>4367.69</v>
      </c>
    </row>
    <row r="13" s="14" customFormat="1" ht="15.75" customHeight="1" spans="1:4">
      <c r="A13" s="69" t="s">
        <v>20</v>
      </c>
      <c r="B13" s="70">
        <v>0</v>
      </c>
      <c r="C13" s="71" t="s">
        <v>21</v>
      </c>
      <c r="D13" s="72">
        <v>4367.69</v>
      </c>
    </row>
    <row r="14" ht="15.75" customHeight="1" spans="1:4">
      <c r="A14" s="74"/>
      <c r="B14" s="75"/>
      <c r="C14" s="71" t="s">
        <v>22</v>
      </c>
      <c r="D14" s="72">
        <v>4367.69</v>
      </c>
    </row>
    <row r="15" ht="15.75" customHeight="1" spans="1:4">
      <c r="A15" s="74"/>
      <c r="B15" s="75"/>
      <c r="C15" s="71" t="s">
        <v>23</v>
      </c>
      <c r="D15" s="72">
        <v>10</v>
      </c>
    </row>
    <row r="16" ht="15.75" customHeight="1" spans="1:4">
      <c r="A16" s="76"/>
      <c r="B16" s="77"/>
      <c r="C16" s="71" t="s">
        <v>24</v>
      </c>
      <c r="D16" s="72">
        <v>10</v>
      </c>
    </row>
    <row r="17" ht="15.75" customHeight="1" spans="1:4">
      <c r="A17" s="76"/>
      <c r="B17" s="77"/>
      <c r="C17" s="71" t="s">
        <v>25</v>
      </c>
      <c r="D17" s="72">
        <v>10</v>
      </c>
    </row>
    <row r="18" ht="15.75" customHeight="1" spans="1:4">
      <c r="A18" s="74"/>
      <c r="B18" s="77"/>
      <c r="C18" s="71" t="s">
        <v>26</v>
      </c>
      <c r="D18" s="72">
        <v>80.3</v>
      </c>
    </row>
    <row r="19" ht="15.75" customHeight="1" spans="1:4">
      <c r="A19" s="74"/>
      <c r="B19" s="77"/>
      <c r="C19" s="71" t="s">
        <v>27</v>
      </c>
      <c r="D19" s="72">
        <v>80.3</v>
      </c>
    </row>
    <row r="20" ht="15.75" customHeight="1" spans="1:4">
      <c r="A20" s="74"/>
      <c r="B20" s="77"/>
      <c r="C20" s="71" t="s">
        <v>28</v>
      </c>
      <c r="D20" s="72">
        <v>80.3</v>
      </c>
    </row>
    <row r="21" ht="15.75" customHeight="1" spans="1:4">
      <c r="A21" s="74"/>
      <c r="B21" s="77"/>
      <c r="C21" s="71" t="s">
        <v>29</v>
      </c>
      <c r="D21" s="72">
        <v>50.98</v>
      </c>
    </row>
    <row r="22" ht="15.75" customHeight="1" spans="1:4">
      <c r="A22" s="76"/>
      <c r="B22" s="77"/>
      <c r="C22" s="71" t="s">
        <v>30</v>
      </c>
      <c r="D22" s="72">
        <v>50.98</v>
      </c>
    </row>
    <row r="23" ht="15.75" customHeight="1" spans="1:4">
      <c r="A23" s="76"/>
      <c r="B23" s="77"/>
      <c r="C23" s="71" t="s">
        <v>31</v>
      </c>
      <c r="D23" s="72">
        <v>16.42</v>
      </c>
    </row>
    <row r="24" ht="15.75" customHeight="1" spans="1:4">
      <c r="A24" s="76"/>
      <c r="B24" s="77"/>
      <c r="C24" s="71" t="s">
        <v>32</v>
      </c>
      <c r="D24" s="72">
        <v>34.56</v>
      </c>
    </row>
    <row r="25" ht="15.75" customHeight="1" spans="1:4">
      <c r="A25" s="76"/>
      <c r="B25" s="77"/>
      <c r="C25" s="71" t="s">
        <v>33</v>
      </c>
      <c r="D25" s="72">
        <v>153.1</v>
      </c>
    </row>
    <row r="26" ht="15.75" customHeight="1" spans="1:4">
      <c r="A26" s="76"/>
      <c r="B26" s="77"/>
      <c r="C26" s="71" t="s">
        <v>34</v>
      </c>
      <c r="D26" s="72">
        <v>153.1</v>
      </c>
    </row>
    <row r="27" ht="15.75" customHeight="1" spans="1:4">
      <c r="A27" s="76"/>
      <c r="B27" s="77"/>
      <c r="C27" s="71" t="s">
        <v>35</v>
      </c>
      <c r="D27" s="72">
        <v>131.32</v>
      </c>
    </row>
    <row r="28" ht="15.75" customHeight="1" spans="1:4">
      <c r="A28" s="76"/>
      <c r="B28" s="77"/>
      <c r="C28" s="71" t="s">
        <v>36</v>
      </c>
      <c r="D28" s="72">
        <v>21.78</v>
      </c>
    </row>
    <row r="29" ht="15.75" customHeight="1" spans="1:4">
      <c r="A29" s="76"/>
      <c r="B29" s="77"/>
      <c r="C29" s="78"/>
      <c r="D29" s="79"/>
    </row>
    <row r="30" s="14" customFormat="1" ht="17.25" customHeight="1" spans="1:4">
      <c r="A30" s="23" t="s">
        <v>37</v>
      </c>
      <c r="B30" s="70">
        <v>6114.16</v>
      </c>
      <c r="C30" s="80" t="s">
        <v>38</v>
      </c>
      <c r="D30" s="70">
        <v>6581.45</v>
      </c>
    </row>
    <row r="31" s="14" customFormat="1" ht="15.75" customHeight="1" spans="1:4">
      <c r="A31" s="69" t="s">
        <v>39</v>
      </c>
      <c r="B31" s="70">
        <v>0</v>
      </c>
      <c r="C31" s="81" t="s">
        <v>40</v>
      </c>
      <c r="D31" s="70">
        <v>0</v>
      </c>
    </row>
    <row r="32" s="14" customFormat="1" ht="15.75" customHeight="1" spans="1:4">
      <c r="A32" s="69" t="s">
        <v>41</v>
      </c>
      <c r="B32" s="70">
        <v>0</v>
      </c>
      <c r="C32" s="81" t="s">
        <v>42</v>
      </c>
      <c r="D32" s="70">
        <v>0</v>
      </c>
    </row>
    <row r="33" s="14" customFormat="1" ht="15.75" customHeight="1" spans="1:4">
      <c r="A33" s="69" t="s">
        <v>43</v>
      </c>
      <c r="B33" s="70">
        <v>0</v>
      </c>
      <c r="C33" s="82"/>
      <c r="D33" s="75"/>
    </row>
    <row r="34" s="14" customFormat="1" ht="15.75" customHeight="1" spans="1:4">
      <c r="A34" s="69" t="s">
        <v>44</v>
      </c>
      <c r="B34" s="70">
        <v>497.29</v>
      </c>
      <c r="C34" s="81" t="s">
        <v>45</v>
      </c>
      <c r="D34" s="83">
        <f>D38-D30-D31-D32</f>
        <v>30</v>
      </c>
    </row>
    <row r="35" s="14" customFormat="1" ht="15.75" customHeight="1" spans="1:4">
      <c r="A35" s="84" t="s">
        <v>46</v>
      </c>
      <c r="B35" s="70">
        <v>392.67</v>
      </c>
      <c r="C35" s="82"/>
      <c r="D35" s="75"/>
    </row>
    <row r="36" s="14" customFormat="1" ht="15.75" customHeight="1" spans="1:4">
      <c r="A36" s="84" t="s">
        <v>47</v>
      </c>
      <c r="B36" s="70">
        <v>0</v>
      </c>
      <c r="C36" s="82"/>
      <c r="D36" s="75"/>
    </row>
    <row r="37" s="14" customFormat="1" ht="15.75" customHeight="1" spans="1:4">
      <c r="A37" s="85" t="s">
        <v>48</v>
      </c>
      <c r="B37" s="70">
        <v>104.62</v>
      </c>
      <c r="C37" s="82"/>
      <c r="D37" s="75"/>
    </row>
    <row r="38" s="14" customFormat="1" ht="15.75" customHeight="1" spans="1:4">
      <c r="A38" s="23" t="s">
        <v>49</v>
      </c>
      <c r="B38" s="70">
        <v>6611.45</v>
      </c>
      <c r="C38" s="23" t="s">
        <v>50</v>
      </c>
      <c r="D38" s="86">
        <f>B38</f>
        <v>6611.45</v>
      </c>
    </row>
    <row r="39" ht="20.1" customHeight="1"/>
    <row r="40" ht="20.1" customHeight="1"/>
    <row r="41" ht="20.1" customHeight="1"/>
  </sheetData>
  <sheetProtection formatCells="0" formatColumns="0" formatRows="0"/>
  <mergeCells count="2">
    <mergeCell ref="A3:D3"/>
    <mergeCell ref="C5:D5"/>
  </mergeCells>
  <printOptions horizontalCentered="1"/>
  <pageMargins left="0.590277777777778" right="0.590277777777778" top="0.786805555555556" bottom="0.786805555555556" header="0" footer="0"/>
  <pageSetup paperSize="9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9"/>
  <sheetViews>
    <sheetView showGridLines="0" showZeros="0" workbookViewId="0">
      <selection activeCell="G24" sqref="G24"/>
    </sheetView>
  </sheetViews>
  <sheetFormatPr defaultColWidth="9.16666666666667" defaultRowHeight="11.25"/>
  <cols>
    <col min="1" max="1" width="19" customWidth="1"/>
    <col min="2" max="2" width="40.3333333333333" customWidth="1"/>
    <col min="3" max="6" width="18.5" customWidth="1"/>
    <col min="7" max="11" width="19.5" customWidth="1"/>
  </cols>
  <sheetData>
    <row r="1" ht="20.1" customHeight="1" spans="1:11">
      <c r="A1" s="46"/>
      <c r="B1" s="46"/>
      <c r="C1" s="16"/>
      <c r="D1" s="16"/>
      <c r="E1" s="16"/>
      <c r="F1" s="17" t="s">
        <v>51</v>
      </c>
      <c r="G1" s="47"/>
      <c r="H1" s="47"/>
      <c r="I1" s="47"/>
      <c r="J1" s="47"/>
      <c r="K1" s="47"/>
    </row>
    <row r="2" ht="24" customHeight="1" spans="1:11">
      <c r="A2" s="18" t="s">
        <v>52</v>
      </c>
      <c r="B2" s="18"/>
      <c r="C2" s="32"/>
      <c r="D2" s="32"/>
      <c r="E2" s="32"/>
      <c r="F2" s="32"/>
      <c r="G2" s="48"/>
      <c r="H2" s="48"/>
      <c r="I2" s="48"/>
      <c r="J2" s="47"/>
      <c r="K2" s="47"/>
    </row>
    <row r="3" ht="20.1" customHeight="1" spans="1:11">
      <c r="A3" s="49" t="s">
        <v>2</v>
      </c>
      <c r="B3" s="50"/>
      <c r="C3" s="20"/>
      <c r="D3" s="20"/>
      <c r="E3" s="20"/>
      <c r="F3" s="22" t="s">
        <v>3</v>
      </c>
      <c r="G3" s="47"/>
      <c r="H3" s="47"/>
      <c r="I3" s="47"/>
      <c r="J3" s="47"/>
      <c r="K3" s="47"/>
    </row>
    <row r="4" ht="20.1" customHeight="1" spans="1:11">
      <c r="A4" s="24" t="s">
        <v>53</v>
      </c>
      <c r="B4" s="24" t="s">
        <v>54</v>
      </c>
      <c r="C4" s="24" t="s">
        <v>55</v>
      </c>
      <c r="D4" s="24" t="s">
        <v>56</v>
      </c>
      <c r="E4" s="24" t="s">
        <v>57</v>
      </c>
      <c r="F4" s="24" t="s">
        <v>58</v>
      </c>
      <c r="G4" s="47"/>
      <c r="H4" s="47"/>
      <c r="I4" s="47"/>
      <c r="J4" s="47"/>
      <c r="K4" s="47"/>
    </row>
    <row r="5" ht="50.25" customHeight="1" spans="1:11">
      <c r="A5" s="24"/>
      <c r="B5" s="24"/>
      <c r="C5" s="24"/>
      <c r="D5" s="24"/>
      <c r="E5" s="24"/>
      <c r="F5" s="24"/>
      <c r="G5" s="46"/>
      <c r="H5" s="31"/>
      <c r="I5" s="31"/>
      <c r="J5" s="31"/>
      <c r="K5" s="31"/>
    </row>
    <row r="6" ht="15.95" customHeight="1" spans="1:11">
      <c r="A6" s="52" t="s">
        <v>59</v>
      </c>
      <c r="B6" s="52" t="s">
        <v>59</v>
      </c>
      <c r="C6" s="56">
        <v>1</v>
      </c>
      <c r="D6" s="56">
        <v>2</v>
      </c>
      <c r="E6" s="56">
        <v>3</v>
      </c>
      <c r="F6" s="56">
        <v>4</v>
      </c>
      <c r="G6" s="15"/>
      <c r="H6" s="47"/>
      <c r="I6" s="47"/>
      <c r="J6" s="47"/>
      <c r="K6" s="47"/>
    </row>
    <row r="7" s="14" customFormat="1" ht="15.95" customHeight="1" spans="1:11">
      <c r="A7" s="57"/>
      <c r="B7" s="54" t="s">
        <v>60</v>
      </c>
      <c r="C7" s="58">
        <v>5188.16</v>
      </c>
      <c r="D7" s="58">
        <v>1736.87</v>
      </c>
      <c r="E7" s="58">
        <v>3451.29</v>
      </c>
      <c r="F7" s="59"/>
      <c r="G7" s="15"/>
      <c r="H7" s="15"/>
      <c r="I7" s="15"/>
      <c r="J7" s="15"/>
      <c r="K7" s="15"/>
    </row>
    <row r="8" ht="15.95" customHeight="1" spans="1:11">
      <c r="A8" s="57" t="s">
        <v>61</v>
      </c>
      <c r="B8" s="54" t="s">
        <v>9</v>
      </c>
      <c r="C8" s="58">
        <v>1730.45</v>
      </c>
      <c r="D8" s="58">
        <v>968.36</v>
      </c>
      <c r="E8" s="58">
        <v>762.09</v>
      </c>
      <c r="F8" s="59"/>
      <c r="G8" s="15"/>
      <c r="H8" s="47"/>
      <c r="I8" s="47"/>
      <c r="J8" s="47"/>
      <c r="K8" s="47"/>
    </row>
    <row r="9" ht="15.95" customHeight="1" spans="1:11">
      <c r="A9" s="57" t="s">
        <v>62</v>
      </c>
      <c r="B9" s="54" t="s">
        <v>11</v>
      </c>
      <c r="C9" s="58">
        <v>1730.45</v>
      </c>
      <c r="D9" s="58">
        <v>968.36</v>
      </c>
      <c r="E9" s="58">
        <v>762.09</v>
      </c>
      <c r="F9" s="59"/>
      <c r="G9" s="15"/>
      <c r="H9" s="47"/>
      <c r="I9" s="47"/>
      <c r="J9" s="47"/>
      <c r="K9" s="47"/>
    </row>
    <row r="10" ht="15.95" customHeight="1" spans="1:11">
      <c r="A10" s="57" t="s">
        <v>63</v>
      </c>
      <c r="B10" s="54" t="s">
        <v>13</v>
      </c>
      <c r="C10" s="58">
        <v>968.36</v>
      </c>
      <c r="D10" s="58">
        <v>968.36</v>
      </c>
      <c r="E10" s="58">
        <v>0</v>
      </c>
      <c r="F10" s="59">
        <v>0</v>
      </c>
      <c r="G10" s="15"/>
      <c r="H10" s="47"/>
      <c r="I10" s="47"/>
      <c r="J10" s="47"/>
      <c r="K10" s="47"/>
    </row>
    <row r="11" ht="15.95" customHeight="1" spans="1:11">
      <c r="A11" s="57" t="s">
        <v>64</v>
      </c>
      <c r="B11" s="54" t="s">
        <v>15</v>
      </c>
      <c r="C11" s="58">
        <v>762.09</v>
      </c>
      <c r="D11" s="58">
        <v>0</v>
      </c>
      <c r="E11" s="58">
        <v>762.09</v>
      </c>
      <c r="F11" s="59">
        <v>0</v>
      </c>
      <c r="G11" s="47"/>
      <c r="H11" s="47"/>
      <c r="I11" s="47"/>
      <c r="J11" s="47"/>
      <c r="K11" s="47"/>
    </row>
    <row r="12" ht="15.95" customHeight="1" spans="1:11">
      <c r="A12" s="57" t="s">
        <v>65</v>
      </c>
      <c r="B12" s="54" t="s">
        <v>17</v>
      </c>
      <c r="C12" s="58">
        <v>0</v>
      </c>
      <c r="D12" s="58">
        <v>0</v>
      </c>
      <c r="E12" s="58">
        <v>0</v>
      </c>
      <c r="F12" s="59">
        <v>0</v>
      </c>
      <c r="G12" s="47"/>
      <c r="H12" s="47"/>
      <c r="I12" s="47"/>
      <c r="J12" s="47"/>
      <c r="K12" s="47"/>
    </row>
    <row r="13" ht="15.95" customHeight="1" spans="1:11">
      <c r="A13" s="57" t="s">
        <v>66</v>
      </c>
      <c r="B13" s="54" t="s">
        <v>19</v>
      </c>
      <c r="C13" s="58">
        <v>3166.73</v>
      </c>
      <c r="D13" s="58">
        <v>487.53</v>
      </c>
      <c r="E13" s="58">
        <v>2679.2</v>
      </c>
      <c r="F13" s="59"/>
      <c r="G13" s="47"/>
      <c r="H13" s="47"/>
      <c r="I13" s="47"/>
      <c r="J13" s="47"/>
      <c r="K13" s="47"/>
    </row>
    <row r="14" ht="15.95" customHeight="1" spans="1:6">
      <c r="A14" s="57" t="s">
        <v>67</v>
      </c>
      <c r="B14" s="54" t="s">
        <v>21</v>
      </c>
      <c r="C14" s="58">
        <v>3166.73</v>
      </c>
      <c r="D14" s="58">
        <v>487.53</v>
      </c>
      <c r="E14" s="58">
        <v>2679.2</v>
      </c>
      <c r="F14" s="59"/>
    </row>
    <row r="15" ht="15.95" customHeight="1" spans="1:6">
      <c r="A15" s="57" t="s">
        <v>68</v>
      </c>
      <c r="B15" s="54" t="s">
        <v>22</v>
      </c>
      <c r="C15" s="58">
        <v>3166.73</v>
      </c>
      <c r="D15" s="58">
        <v>487.53</v>
      </c>
      <c r="E15" s="58">
        <v>2679.2</v>
      </c>
      <c r="F15" s="59">
        <v>0</v>
      </c>
    </row>
    <row r="16" ht="15.95" customHeight="1" spans="1:6">
      <c r="A16" s="57" t="s">
        <v>69</v>
      </c>
      <c r="B16" s="54" t="s">
        <v>23</v>
      </c>
      <c r="C16" s="58">
        <v>10</v>
      </c>
      <c r="D16" s="58">
        <v>0</v>
      </c>
      <c r="E16" s="58">
        <v>10</v>
      </c>
      <c r="F16" s="59"/>
    </row>
    <row r="17" ht="15.95" customHeight="1" spans="1:6">
      <c r="A17" s="57" t="s">
        <v>70</v>
      </c>
      <c r="B17" s="54" t="s">
        <v>24</v>
      </c>
      <c r="C17" s="58">
        <v>10</v>
      </c>
      <c r="D17" s="58">
        <v>0</v>
      </c>
      <c r="E17" s="58">
        <v>10</v>
      </c>
      <c r="F17" s="59"/>
    </row>
    <row r="18" ht="15.95" customHeight="1" spans="1:6">
      <c r="A18" s="57" t="s">
        <v>71</v>
      </c>
      <c r="B18" s="54" t="s">
        <v>25</v>
      </c>
      <c r="C18" s="58">
        <v>10</v>
      </c>
      <c r="D18" s="58">
        <v>0</v>
      </c>
      <c r="E18" s="58">
        <v>10</v>
      </c>
      <c r="F18" s="59">
        <v>0</v>
      </c>
    </row>
    <row r="19" ht="15.95" customHeight="1" spans="1:6">
      <c r="A19" s="57" t="s">
        <v>72</v>
      </c>
      <c r="B19" s="54" t="s">
        <v>26</v>
      </c>
      <c r="C19" s="58">
        <v>80.3</v>
      </c>
      <c r="D19" s="58">
        <v>80.3</v>
      </c>
      <c r="E19" s="58">
        <v>0</v>
      </c>
      <c r="F19" s="59"/>
    </row>
    <row r="20" ht="15.95" customHeight="1" spans="1:6">
      <c r="A20" s="57" t="s">
        <v>73</v>
      </c>
      <c r="B20" s="54" t="s">
        <v>27</v>
      </c>
      <c r="C20" s="58">
        <v>80.3</v>
      </c>
      <c r="D20" s="58">
        <v>80.3</v>
      </c>
      <c r="E20" s="58">
        <v>0</v>
      </c>
      <c r="F20" s="59"/>
    </row>
    <row r="21" ht="15.95" customHeight="1" spans="1:6">
      <c r="A21" s="57" t="s">
        <v>74</v>
      </c>
      <c r="B21" s="54" t="s">
        <v>28</v>
      </c>
      <c r="C21" s="58">
        <v>80.3</v>
      </c>
      <c r="D21" s="58">
        <v>80.3</v>
      </c>
      <c r="E21" s="58">
        <v>0</v>
      </c>
      <c r="F21" s="59">
        <v>0</v>
      </c>
    </row>
    <row r="22" ht="15.95" customHeight="1" spans="1:6">
      <c r="A22" s="57" t="s">
        <v>75</v>
      </c>
      <c r="B22" s="54" t="s">
        <v>29</v>
      </c>
      <c r="C22" s="58">
        <v>50.98</v>
      </c>
      <c r="D22" s="58">
        <v>50.98</v>
      </c>
      <c r="E22" s="58">
        <v>0</v>
      </c>
      <c r="F22" s="59"/>
    </row>
    <row r="23" ht="15.95" customHeight="1" spans="1:6">
      <c r="A23" s="57" t="s">
        <v>76</v>
      </c>
      <c r="B23" s="54" t="s">
        <v>30</v>
      </c>
      <c r="C23" s="58">
        <v>50.98</v>
      </c>
      <c r="D23" s="58">
        <v>50.98</v>
      </c>
      <c r="E23" s="58">
        <v>0</v>
      </c>
      <c r="F23" s="59"/>
    </row>
    <row r="24" ht="15.95" customHeight="1" spans="1:6">
      <c r="A24" s="57" t="s">
        <v>77</v>
      </c>
      <c r="B24" s="54" t="s">
        <v>31</v>
      </c>
      <c r="C24" s="58">
        <v>16.42</v>
      </c>
      <c r="D24" s="58">
        <v>16.42</v>
      </c>
      <c r="E24" s="58">
        <v>0</v>
      </c>
      <c r="F24" s="59">
        <v>0</v>
      </c>
    </row>
    <row r="25" ht="15.95" customHeight="1" spans="1:6">
      <c r="A25" s="57" t="s">
        <v>78</v>
      </c>
      <c r="B25" s="54" t="s">
        <v>32</v>
      </c>
      <c r="C25" s="58">
        <v>34.56</v>
      </c>
      <c r="D25" s="58">
        <v>34.56</v>
      </c>
      <c r="E25" s="58">
        <v>0</v>
      </c>
      <c r="F25" s="59">
        <v>0</v>
      </c>
    </row>
    <row r="26" ht="15.95" customHeight="1" spans="1:6">
      <c r="A26" s="57" t="s">
        <v>79</v>
      </c>
      <c r="B26" s="54" t="s">
        <v>33</v>
      </c>
      <c r="C26" s="58">
        <v>149.7</v>
      </c>
      <c r="D26" s="58">
        <v>149.7</v>
      </c>
      <c r="E26" s="58">
        <v>0</v>
      </c>
      <c r="F26" s="59"/>
    </row>
    <row r="27" ht="15.95" customHeight="1" spans="1:6">
      <c r="A27" s="57" t="s">
        <v>80</v>
      </c>
      <c r="B27" s="54" t="s">
        <v>34</v>
      </c>
      <c r="C27" s="58">
        <v>149.7</v>
      </c>
      <c r="D27" s="58">
        <v>149.7</v>
      </c>
      <c r="E27" s="58">
        <v>0</v>
      </c>
      <c r="F27" s="59"/>
    </row>
    <row r="28" ht="15.95" customHeight="1" spans="1:6">
      <c r="A28" s="57" t="s">
        <v>81</v>
      </c>
      <c r="B28" s="54" t="s">
        <v>35</v>
      </c>
      <c r="C28" s="58">
        <v>127.92</v>
      </c>
      <c r="D28" s="58">
        <v>127.92</v>
      </c>
      <c r="E28" s="58">
        <v>0</v>
      </c>
      <c r="F28" s="59">
        <v>0</v>
      </c>
    </row>
    <row r="29" ht="15.95" customHeight="1" spans="1:6">
      <c r="A29" s="57" t="s">
        <v>82</v>
      </c>
      <c r="B29" s="54" t="s">
        <v>36</v>
      </c>
      <c r="C29" s="58">
        <v>21.78</v>
      </c>
      <c r="D29" s="58">
        <v>21.78</v>
      </c>
      <c r="E29" s="58">
        <v>0</v>
      </c>
      <c r="F29" s="59">
        <v>0</v>
      </c>
    </row>
  </sheetData>
  <sheetProtection formatCells="0" formatColumns="0" formatRows="0"/>
  <mergeCells count="6">
    <mergeCell ref="A4:A5"/>
    <mergeCell ref="B4:B5"/>
    <mergeCell ref="C4:C5"/>
    <mergeCell ref="D4:D5"/>
    <mergeCell ref="E4:E5"/>
    <mergeCell ref="F4:F5"/>
  </mergeCells>
  <printOptions horizontalCentered="1"/>
  <pageMargins left="0.747916666666667" right="0.747916666666667" top="0.511805555555556" bottom="0.432638888888889" header="0" footer="0"/>
  <pageSetup paperSize="9" orientation="landscape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2"/>
  <sheetViews>
    <sheetView showGridLines="0" showZeros="0" tabSelected="1" workbookViewId="0">
      <selection activeCell="C7" sqref="C7"/>
    </sheetView>
  </sheetViews>
  <sheetFormatPr defaultColWidth="9.16666666666667" defaultRowHeight="11.25" outlineLevelCol="7"/>
  <cols>
    <col min="1" max="1" width="19" customWidth="1"/>
    <col min="2" max="2" width="54.6666666666667" customWidth="1"/>
    <col min="3" max="3" width="27.8333333333333" customWidth="1"/>
    <col min="4" max="8" width="19.5" customWidth="1"/>
  </cols>
  <sheetData>
    <row r="1" ht="20.1" customHeight="1" spans="1:8">
      <c r="A1" s="46"/>
      <c r="B1" s="46"/>
      <c r="C1" s="17" t="s">
        <v>83</v>
      </c>
      <c r="D1" s="47"/>
      <c r="E1" s="47"/>
      <c r="F1" s="47"/>
      <c r="G1" s="47"/>
      <c r="H1" s="47"/>
    </row>
    <row r="2" ht="35" customHeight="1" spans="1:8">
      <c r="A2" s="18" t="s">
        <v>84</v>
      </c>
      <c r="B2" s="18"/>
      <c r="C2" s="32"/>
      <c r="D2" s="48"/>
      <c r="E2" s="48"/>
      <c r="F2" s="48"/>
      <c r="G2" s="47"/>
      <c r="H2" s="47"/>
    </row>
    <row r="3" ht="20.1" customHeight="1" spans="1:8">
      <c r="A3" s="49" t="s">
        <v>2</v>
      </c>
      <c r="B3" s="50"/>
      <c r="C3" s="22" t="s">
        <v>3</v>
      </c>
      <c r="D3" s="47"/>
      <c r="E3" s="47"/>
      <c r="F3" s="47"/>
      <c r="G3" s="47"/>
      <c r="H3" s="47"/>
    </row>
    <row r="4" ht="20.1" customHeight="1" spans="1:8">
      <c r="A4" s="51" t="s">
        <v>85</v>
      </c>
      <c r="B4" s="51"/>
      <c r="C4" s="24" t="s">
        <v>86</v>
      </c>
      <c r="D4" s="47"/>
      <c r="E4" s="47"/>
      <c r="F4" s="47"/>
      <c r="G4" s="47"/>
      <c r="H4" s="47"/>
    </row>
    <row r="5" ht="42" customHeight="1" spans="1:8">
      <c r="A5" s="24" t="s">
        <v>53</v>
      </c>
      <c r="B5" s="24" t="s">
        <v>54</v>
      </c>
      <c r="C5" s="24"/>
      <c r="D5" s="46"/>
      <c r="E5" s="31"/>
      <c r="F5" s="31"/>
      <c r="G5" s="31"/>
      <c r="H5" s="31"/>
    </row>
    <row r="6" ht="15.95" customHeight="1" spans="1:8">
      <c r="A6" s="52" t="s">
        <v>59</v>
      </c>
      <c r="B6" s="52" t="s">
        <v>59</v>
      </c>
      <c r="C6" s="53">
        <v>1</v>
      </c>
      <c r="D6" s="15"/>
      <c r="E6" s="47"/>
      <c r="F6" s="47"/>
      <c r="G6" s="47"/>
      <c r="H6" s="47"/>
    </row>
    <row r="7" s="14" customFormat="1" ht="15.95" customHeight="1" spans="1:8">
      <c r="A7" s="54"/>
      <c r="B7" s="54" t="s">
        <v>60</v>
      </c>
      <c r="C7" s="55">
        <v>1736.87</v>
      </c>
      <c r="D7" s="15"/>
      <c r="E7" s="15"/>
      <c r="F7" s="15"/>
      <c r="G7" s="15"/>
      <c r="H7" s="15"/>
    </row>
    <row r="8" ht="15.95" customHeight="1" spans="1:8">
      <c r="A8" s="54"/>
      <c r="B8" s="54" t="s">
        <v>87</v>
      </c>
      <c r="C8" s="55">
        <v>1194.88</v>
      </c>
      <c r="D8" s="15"/>
      <c r="E8" s="47"/>
      <c r="F8" s="47"/>
      <c r="G8" s="47"/>
      <c r="H8" s="47"/>
    </row>
    <row r="9" ht="15.95" customHeight="1" spans="1:8">
      <c r="A9" s="54">
        <v>30101</v>
      </c>
      <c r="B9" s="54" t="s">
        <v>88</v>
      </c>
      <c r="C9" s="55">
        <v>284.69</v>
      </c>
      <c r="D9" s="15"/>
      <c r="E9" s="47"/>
      <c r="F9" s="47"/>
      <c r="G9" s="47"/>
      <c r="H9" s="47"/>
    </row>
    <row r="10" ht="15.95" customHeight="1" spans="1:8">
      <c r="A10" s="54">
        <v>30102</v>
      </c>
      <c r="B10" s="54" t="s">
        <v>89</v>
      </c>
      <c r="C10" s="55">
        <v>328.5</v>
      </c>
      <c r="D10" s="15"/>
      <c r="E10" s="47"/>
      <c r="F10" s="47"/>
      <c r="G10" s="47"/>
      <c r="H10" s="47"/>
    </row>
    <row r="11" ht="15.95" customHeight="1" spans="1:8">
      <c r="A11" s="54">
        <v>30103</v>
      </c>
      <c r="B11" s="54" t="s">
        <v>90</v>
      </c>
      <c r="C11" s="55">
        <v>190.73</v>
      </c>
      <c r="D11" s="47"/>
      <c r="E11" s="47"/>
      <c r="F11" s="47"/>
      <c r="G11" s="47"/>
      <c r="H11" s="47"/>
    </row>
    <row r="12" ht="15.95" customHeight="1" spans="1:8">
      <c r="A12" s="54">
        <v>30104</v>
      </c>
      <c r="B12" s="54" t="s">
        <v>91</v>
      </c>
      <c r="C12" s="55">
        <v>269.96</v>
      </c>
      <c r="D12" s="47"/>
      <c r="E12" s="47"/>
      <c r="F12" s="47"/>
      <c r="G12" s="47"/>
      <c r="H12" s="47"/>
    </row>
    <row r="13" ht="15.95" customHeight="1" spans="1:8">
      <c r="A13" s="54">
        <v>30107</v>
      </c>
      <c r="B13" s="54" t="s">
        <v>92</v>
      </c>
      <c r="C13" s="55">
        <v>118</v>
      </c>
      <c r="D13" s="47"/>
      <c r="E13" s="47"/>
      <c r="F13" s="47"/>
      <c r="G13" s="47"/>
      <c r="H13" s="47"/>
    </row>
    <row r="14" ht="15.95" customHeight="1" spans="1:3">
      <c r="A14" s="54">
        <v>30199</v>
      </c>
      <c r="B14" s="54" t="s">
        <v>93</v>
      </c>
      <c r="C14" s="55">
        <v>3</v>
      </c>
    </row>
    <row r="15" ht="15.95" customHeight="1" spans="1:3">
      <c r="A15" s="54"/>
      <c r="B15" s="54" t="s">
        <v>94</v>
      </c>
      <c r="C15" s="55">
        <v>274.68</v>
      </c>
    </row>
    <row r="16" ht="15.95" customHeight="1" spans="1:3">
      <c r="A16" s="54">
        <v>30201</v>
      </c>
      <c r="B16" s="54" t="s">
        <v>95</v>
      </c>
      <c r="C16" s="55">
        <v>29.26</v>
      </c>
    </row>
    <row r="17" ht="15.95" customHeight="1" spans="1:3">
      <c r="A17" s="54">
        <v>30202</v>
      </c>
      <c r="B17" s="54" t="s">
        <v>96</v>
      </c>
      <c r="C17" s="55">
        <v>0.5</v>
      </c>
    </row>
    <row r="18" ht="15.95" customHeight="1" spans="1:3">
      <c r="A18" s="54">
        <v>30204</v>
      </c>
      <c r="B18" s="54" t="s">
        <v>97</v>
      </c>
      <c r="C18" s="55">
        <v>0.5</v>
      </c>
    </row>
    <row r="19" ht="15.95" customHeight="1" spans="1:3">
      <c r="A19" s="54">
        <v>30205</v>
      </c>
      <c r="B19" s="54" t="s">
        <v>98</v>
      </c>
      <c r="C19" s="55">
        <v>1</v>
      </c>
    </row>
    <row r="20" ht="15.95" customHeight="1" spans="1:3">
      <c r="A20" s="54">
        <v>30206</v>
      </c>
      <c r="B20" s="54" t="s">
        <v>99</v>
      </c>
      <c r="C20" s="55">
        <v>5</v>
      </c>
    </row>
    <row r="21" ht="15.95" customHeight="1" spans="1:3">
      <c r="A21" s="54">
        <v>30207</v>
      </c>
      <c r="B21" s="54" t="s">
        <v>100</v>
      </c>
      <c r="C21" s="55">
        <v>13.5</v>
      </c>
    </row>
    <row r="22" ht="15.95" customHeight="1" spans="1:3">
      <c r="A22" s="54">
        <v>30211</v>
      </c>
      <c r="B22" s="54" t="s">
        <v>101</v>
      </c>
      <c r="C22" s="55">
        <v>1</v>
      </c>
    </row>
    <row r="23" ht="15.95" customHeight="1" spans="1:3">
      <c r="A23" s="54">
        <v>30212</v>
      </c>
      <c r="B23" s="54" t="s">
        <v>102</v>
      </c>
      <c r="C23" s="55">
        <v>25.25</v>
      </c>
    </row>
    <row r="24" ht="15.95" customHeight="1" spans="1:3">
      <c r="A24" s="54">
        <v>30213</v>
      </c>
      <c r="B24" s="54" t="s">
        <v>103</v>
      </c>
      <c r="C24" s="55">
        <v>2</v>
      </c>
    </row>
    <row r="25" ht="15.95" customHeight="1" spans="1:3">
      <c r="A25" s="54">
        <v>30215</v>
      </c>
      <c r="B25" s="54" t="s">
        <v>104</v>
      </c>
      <c r="C25" s="55">
        <v>2</v>
      </c>
    </row>
    <row r="26" ht="15.95" customHeight="1" spans="1:3">
      <c r="A26" s="54">
        <v>30216</v>
      </c>
      <c r="B26" s="54" t="s">
        <v>105</v>
      </c>
      <c r="C26" s="55">
        <v>5.5</v>
      </c>
    </row>
    <row r="27" ht="15.95" customHeight="1" spans="1:3">
      <c r="A27" s="54">
        <v>30217</v>
      </c>
      <c r="B27" s="54" t="s">
        <v>106</v>
      </c>
      <c r="C27" s="55">
        <v>6</v>
      </c>
    </row>
    <row r="28" ht="15.95" customHeight="1" spans="1:3">
      <c r="A28" s="54">
        <v>30218</v>
      </c>
      <c r="B28" s="54" t="s">
        <v>107</v>
      </c>
      <c r="C28" s="55">
        <v>3</v>
      </c>
    </row>
    <row r="29" ht="15.95" customHeight="1" spans="1:3">
      <c r="A29" s="54">
        <v>30226</v>
      </c>
      <c r="B29" s="54" t="s">
        <v>108</v>
      </c>
      <c r="C29" s="55">
        <v>1</v>
      </c>
    </row>
    <row r="30" ht="15.95" customHeight="1" spans="1:3">
      <c r="A30" s="54">
        <v>30228</v>
      </c>
      <c r="B30" s="54" t="s">
        <v>109</v>
      </c>
      <c r="C30" s="55">
        <v>12</v>
      </c>
    </row>
    <row r="31" ht="15.95" customHeight="1" spans="1:3">
      <c r="A31" s="54">
        <v>30229</v>
      </c>
      <c r="B31" s="54" t="s">
        <v>110</v>
      </c>
      <c r="C31" s="55">
        <v>84.77</v>
      </c>
    </row>
    <row r="32" ht="15.95" customHeight="1" spans="1:3">
      <c r="A32" s="54">
        <v>30231</v>
      </c>
      <c r="B32" s="54" t="s">
        <v>111</v>
      </c>
      <c r="C32" s="55">
        <v>21.56</v>
      </c>
    </row>
    <row r="33" ht="15.95" customHeight="1" spans="1:3">
      <c r="A33" s="54">
        <v>30239</v>
      </c>
      <c r="B33" s="54" t="s">
        <v>112</v>
      </c>
      <c r="C33" s="55">
        <v>43.74</v>
      </c>
    </row>
    <row r="34" ht="15.95" customHeight="1" spans="1:3">
      <c r="A34" s="54">
        <v>30299</v>
      </c>
      <c r="B34" s="54" t="s">
        <v>113</v>
      </c>
      <c r="C34" s="55">
        <v>17.1</v>
      </c>
    </row>
    <row r="35" ht="15.95" customHeight="1" spans="1:3">
      <c r="A35" s="54"/>
      <c r="B35" s="54" t="s">
        <v>114</v>
      </c>
      <c r="C35" s="55">
        <v>267.31</v>
      </c>
    </row>
    <row r="36" ht="15.95" customHeight="1" spans="1:3">
      <c r="A36" s="54">
        <v>30301</v>
      </c>
      <c r="B36" s="54" t="s">
        <v>115</v>
      </c>
      <c r="C36" s="55">
        <v>92.96</v>
      </c>
    </row>
    <row r="37" ht="15.95" customHeight="1" spans="1:3">
      <c r="A37" s="54">
        <v>30305</v>
      </c>
      <c r="B37" s="54" t="s">
        <v>116</v>
      </c>
      <c r="C37" s="55">
        <v>3.16</v>
      </c>
    </row>
    <row r="38" ht="15.95" customHeight="1" spans="1:3">
      <c r="A38" s="54">
        <v>30307</v>
      </c>
      <c r="B38" s="54" t="s">
        <v>117</v>
      </c>
      <c r="C38" s="55">
        <v>10</v>
      </c>
    </row>
    <row r="39" ht="15.95" customHeight="1" spans="1:3">
      <c r="A39" s="54">
        <v>30309</v>
      </c>
      <c r="B39" s="54" t="s">
        <v>118</v>
      </c>
      <c r="C39" s="55">
        <v>2.39</v>
      </c>
    </row>
    <row r="40" ht="15.95" customHeight="1" spans="1:3">
      <c r="A40" s="54">
        <v>30311</v>
      </c>
      <c r="B40" s="54" t="s">
        <v>119</v>
      </c>
      <c r="C40" s="55">
        <v>127.92</v>
      </c>
    </row>
    <row r="41" ht="15.95" customHeight="1" spans="1:3">
      <c r="A41" s="54">
        <v>30313</v>
      </c>
      <c r="B41" s="54" t="s">
        <v>120</v>
      </c>
      <c r="C41" s="55">
        <v>21.78</v>
      </c>
    </row>
    <row r="42" ht="15.95" customHeight="1" spans="1:3">
      <c r="A42" s="54">
        <v>30399</v>
      </c>
      <c r="B42" s="54" t="s">
        <v>121</v>
      </c>
      <c r="C42" s="55">
        <v>9.1</v>
      </c>
    </row>
  </sheetData>
  <sheetProtection formatCells="0" formatColumns="0" formatRows="0"/>
  <mergeCells count="2">
    <mergeCell ref="A4:B4"/>
    <mergeCell ref="C4:C5"/>
  </mergeCells>
  <printOptions horizontalCentered="1"/>
  <pageMargins left="1.10208333333333" right="0.550694444444444" top="1.02361111111111" bottom="0.236111111111111" header="0" footer="0"/>
  <pageSetup paperSize="9" orientation="portrait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43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29.6666666666667" customWidth="1"/>
    <col min="2" max="2" width="19.6666666666667" customWidth="1"/>
    <col min="3" max="13" width="15" customWidth="1"/>
  </cols>
  <sheetData>
    <row r="1" ht="20.1" customHeight="1" spans="1:13">
      <c r="A1" s="31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 t="s">
        <v>122</v>
      </c>
    </row>
    <row r="2" ht="24" customHeight="1" spans="1:13">
      <c r="A2" s="18" t="s">
        <v>123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ht="20.1" customHeight="1" spans="1:13">
      <c r="A3" s="33" t="s">
        <v>2</v>
      </c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2" t="s">
        <v>3</v>
      </c>
    </row>
    <row r="4" ht="20.1" customHeight="1" spans="1:13">
      <c r="A4" s="27" t="s">
        <v>124</v>
      </c>
      <c r="B4" s="24" t="s">
        <v>125</v>
      </c>
      <c r="C4" s="24" t="s">
        <v>126</v>
      </c>
      <c r="D4" s="34" t="s">
        <v>127</v>
      </c>
      <c r="E4" s="34"/>
      <c r="F4" s="34"/>
      <c r="G4" s="24" t="s">
        <v>128</v>
      </c>
      <c r="H4" s="35" t="s">
        <v>129</v>
      </c>
      <c r="I4" s="24" t="s">
        <v>130</v>
      </c>
      <c r="J4" s="24" t="s">
        <v>131</v>
      </c>
      <c r="K4" s="24" t="s">
        <v>132</v>
      </c>
      <c r="L4" s="24" t="s">
        <v>133</v>
      </c>
      <c r="M4" s="24" t="s">
        <v>134</v>
      </c>
    </row>
    <row r="5" ht="53.1" customHeight="1" spans="1:13">
      <c r="A5" s="27"/>
      <c r="B5" s="24"/>
      <c r="C5" s="24"/>
      <c r="D5" s="24" t="s">
        <v>60</v>
      </c>
      <c r="E5" s="24" t="s">
        <v>135</v>
      </c>
      <c r="F5" s="24" t="s">
        <v>136</v>
      </c>
      <c r="G5" s="24"/>
      <c r="H5" s="36"/>
      <c r="I5" s="24"/>
      <c r="J5" s="24"/>
      <c r="K5" s="24"/>
      <c r="L5" s="24"/>
      <c r="M5" s="24"/>
    </row>
    <row r="6" ht="18" customHeight="1" spans="1:13">
      <c r="A6" s="37" t="s">
        <v>59</v>
      </c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>
        <v>6</v>
      </c>
      <c r="H6" s="38">
        <v>7</v>
      </c>
      <c r="I6" s="38">
        <v>8</v>
      </c>
      <c r="J6" s="38">
        <v>9</v>
      </c>
      <c r="K6" s="38">
        <v>10</v>
      </c>
      <c r="L6" s="38">
        <v>11</v>
      </c>
      <c r="M6" s="38">
        <v>12</v>
      </c>
    </row>
    <row r="7" s="14" customFormat="1" ht="18" customHeight="1" spans="1:13">
      <c r="A7" s="39" t="s">
        <v>60</v>
      </c>
      <c r="B7" s="30">
        <v>6611.45</v>
      </c>
      <c r="C7" s="30">
        <v>497.29</v>
      </c>
      <c r="D7" s="30">
        <v>5188.16</v>
      </c>
      <c r="E7" s="30">
        <v>5188.16</v>
      </c>
      <c r="F7" s="30">
        <v>0</v>
      </c>
      <c r="G7" s="30">
        <v>410</v>
      </c>
      <c r="H7" s="30">
        <v>516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</row>
    <row r="8" ht="18" customHeight="1" spans="1:13">
      <c r="A8" s="40" t="s">
        <v>137</v>
      </c>
      <c r="B8" s="30">
        <v>6611.45</v>
      </c>
      <c r="C8" s="30">
        <v>497.29</v>
      </c>
      <c r="D8" s="30">
        <v>5188.16</v>
      </c>
      <c r="E8" s="30">
        <v>5188.16</v>
      </c>
      <c r="F8" s="30">
        <v>0</v>
      </c>
      <c r="G8" s="30">
        <v>410</v>
      </c>
      <c r="H8" s="30">
        <v>516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</row>
    <row r="9" ht="18" customHeight="1" spans="1:13">
      <c r="A9" s="40" t="s">
        <v>138</v>
      </c>
      <c r="B9" s="30">
        <v>2108.8</v>
      </c>
      <c r="C9" s="30">
        <v>188.93</v>
      </c>
      <c r="D9" s="30">
        <v>1919.87</v>
      </c>
      <c r="E9" s="30">
        <v>1919.87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</row>
    <row r="10" ht="18" customHeight="1" spans="1:13">
      <c r="A10" s="40" t="s">
        <v>139</v>
      </c>
      <c r="B10" s="30">
        <v>3757.45</v>
      </c>
      <c r="C10" s="30">
        <v>308.16</v>
      </c>
      <c r="D10" s="30">
        <v>3268.29</v>
      </c>
      <c r="E10" s="30">
        <v>3268.29</v>
      </c>
      <c r="F10" s="30">
        <v>0</v>
      </c>
      <c r="G10" s="30">
        <v>181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</row>
    <row r="11" ht="18" customHeight="1" spans="1:13">
      <c r="A11" s="40" t="s">
        <v>140</v>
      </c>
      <c r="B11" s="30">
        <v>745.2</v>
      </c>
      <c r="C11" s="30">
        <v>0.2</v>
      </c>
      <c r="D11" s="30">
        <v>0</v>
      </c>
      <c r="E11" s="30">
        <v>0</v>
      </c>
      <c r="F11" s="30">
        <v>0</v>
      </c>
      <c r="G11" s="30">
        <v>229</v>
      </c>
      <c r="H11" s="30">
        <v>516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</row>
    <row r="12" ht="20.1" customHeight="1" spans="6:6">
      <c r="F12" s="41"/>
    </row>
    <row r="13" ht="20.1" customHeight="1"/>
    <row r="14" ht="20.1" customHeight="1"/>
    <row r="15" ht="20.1" customHeight="1"/>
    <row r="16" ht="20.1" customHeight="1"/>
    <row r="17" ht="20.1" customHeight="1" spans="1:13">
      <c r="A17" s="42"/>
      <c r="B17" s="43"/>
      <c r="C17" s="44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 spans="1:13">
      <c r="A43" s="45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</row>
  </sheetData>
  <sheetProtection formatCells="0" formatColumns="0" formatRows="0"/>
  <mergeCells count="10">
    <mergeCell ref="A4:A5"/>
    <mergeCell ref="B4:B5"/>
    <mergeCell ref="C4:C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944444444444444" right="0.590277777777778" top="1.37777777777778" bottom="0.984027777777778" header="0" footer="0"/>
  <pageSetup paperSize="9" scale="68" fitToHeight="999" orientation="landscape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1"/>
  <sheetViews>
    <sheetView showGridLines="0" showZeros="0" workbookViewId="0">
      <selection activeCell="A1" sqref="A1"/>
    </sheetView>
  </sheetViews>
  <sheetFormatPr defaultColWidth="9.16666666666667" defaultRowHeight="11.25" outlineLevelCol="7"/>
  <cols>
    <col min="1" max="1" width="40.8333333333333" customWidth="1"/>
    <col min="2" max="2" width="17.3333333333333" customWidth="1"/>
    <col min="3" max="8" width="16" customWidth="1"/>
  </cols>
  <sheetData>
    <row r="1" ht="20.1" customHeight="1" spans="1:8">
      <c r="A1" s="15"/>
      <c r="B1" s="16"/>
      <c r="C1" s="16"/>
      <c r="D1" s="16"/>
      <c r="E1" s="16"/>
      <c r="F1" s="16"/>
      <c r="G1" s="16"/>
      <c r="H1" s="17" t="s">
        <v>141</v>
      </c>
    </row>
    <row r="2" ht="24" customHeight="1" spans="1:8">
      <c r="A2" s="18" t="s">
        <v>142</v>
      </c>
      <c r="B2" s="18"/>
      <c r="C2" s="18"/>
      <c r="D2" s="18"/>
      <c r="E2" s="18"/>
      <c r="F2" s="18"/>
      <c r="G2" s="18"/>
      <c r="H2" s="18"/>
    </row>
    <row r="3" ht="20.1" customHeight="1" spans="1:8">
      <c r="A3" s="19" t="s">
        <v>2</v>
      </c>
      <c r="B3" s="20"/>
      <c r="C3" s="20"/>
      <c r="D3" s="21"/>
      <c r="E3" s="21"/>
      <c r="F3" s="20"/>
      <c r="G3" s="20"/>
      <c r="H3" s="22" t="s">
        <v>3</v>
      </c>
    </row>
    <row r="4" ht="20.1" customHeight="1" spans="1:8">
      <c r="A4" s="23" t="s">
        <v>124</v>
      </c>
      <c r="B4" s="24" t="s">
        <v>125</v>
      </c>
      <c r="C4" s="25" t="s">
        <v>56</v>
      </c>
      <c r="D4" s="25"/>
      <c r="E4" s="24" t="s">
        <v>57</v>
      </c>
      <c r="F4" s="24" t="s">
        <v>143</v>
      </c>
      <c r="G4" s="26" t="s">
        <v>40</v>
      </c>
      <c r="H4" s="26" t="s">
        <v>42</v>
      </c>
    </row>
    <row r="5" ht="20.1" customHeight="1" spans="1:8">
      <c r="A5" s="23"/>
      <c r="B5" s="24"/>
      <c r="C5" s="25" t="s">
        <v>144</v>
      </c>
      <c r="D5" s="25" t="s">
        <v>145</v>
      </c>
      <c r="E5" s="24"/>
      <c r="F5" s="24"/>
      <c r="G5" s="26"/>
      <c r="H5" s="26"/>
    </row>
    <row r="6" ht="20.1" customHeight="1" spans="1:8">
      <c r="A6" s="27" t="s">
        <v>59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="14" customFormat="1" ht="20.1" customHeight="1" spans="1:8">
      <c r="A7" s="29" t="s">
        <v>60</v>
      </c>
      <c r="B7" s="30">
        <v>6581.45</v>
      </c>
      <c r="C7" s="30">
        <v>2045.56</v>
      </c>
      <c r="D7" s="30">
        <v>617.31</v>
      </c>
      <c r="E7" s="30">
        <v>3918.58</v>
      </c>
      <c r="F7" s="30">
        <v>0</v>
      </c>
      <c r="G7" s="30">
        <v>0</v>
      </c>
      <c r="H7" s="30">
        <v>0</v>
      </c>
    </row>
    <row r="8" ht="20.1" customHeight="1" spans="1:8">
      <c r="A8" s="29" t="s">
        <v>137</v>
      </c>
      <c r="B8" s="30">
        <v>6581.45</v>
      </c>
      <c r="C8" s="30">
        <v>2045.56</v>
      </c>
      <c r="D8" s="30">
        <v>617.31</v>
      </c>
      <c r="E8" s="30">
        <v>3918.58</v>
      </c>
      <c r="F8" s="30">
        <v>0</v>
      </c>
      <c r="G8" s="30">
        <v>0</v>
      </c>
      <c r="H8" s="30">
        <v>0</v>
      </c>
    </row>
    <row r="9" ht="20.1" customHeight="1" spans="1:8">
      <c r="A9" s="29" t="s">
        <v>138</v>
      </c>
      <c r="B9" s="30">
        <v>2108.8</v>
      </c>
      <c r="C9" s="30">
        <v>964.06</v>
      </c>
      <c r="D9" s="30">
        <v>183.72</v>
      </c>
      <c r="E9" s="30">
        <v>961.02</v>
      </c>
      <c r="F9" s="30">
        <v>0</v>
      </c>
      <c r="G9" s="30">
        <v>0</v>
      </c>
      <c r="H9" s="30">
        <v>0</v>
      </c>
    </row>
    <row r="10" ht="20.1" customHeight="1" spans="1:8">
      <c r="A10" s="29" t="s">
        <v>139</v>
      </c>
      <c r="B10" s="30">
        <v>3727.45</v>
      </c>
      <c r="C10" s="30">
        <v>593.9</v>
      </c>
      <c r="D10" s="30">
        <v>176.19</v>
      </c>
      <c r="E10" s="30">
        <v>2957.36</v>
      </c>
      <c r="F10" s="30">
        <v>0</v>
      </c>
      <c r="G10" s="30">
        <v>0</v>
      </c>
      <c r="H10" s="30">
        <v>0</v>
      </c>
    </row>
    <row r="11" ht="20.1" customHeight="1" spans="1:8">
      <c r="A11" s="29" t="s">
        <v>140</v>
      </c>
      <c r="B11" s="30">
        <v>745.2</v>
      </c>
      <c r="C11" s="30">
        <v>487.6</v>
      </c>
      <c r="D11" s="30">
        <v>257.4</v>
      </c>
      <c r="E11" s="30">
        <v>0.2</v>
      </c>
      <c r="F11" s="30">
        <v>0</v>
      </c>
      <c r="G11" s="30">
        <v>0</v>
      </c>
      <c r="H11" s="30">
        <v>0</v>
      </c>
    </row>
  </sheetData>
  <sheetProtection formatCells="0" formatColumns="0" formatRows="0"/>
  <mergeCells count="7">
    <mergeCell ref="C4:D4"/>
    <mergeCell ref="A4:A5"/>
    <mergeCell ref="B4:B5"/>
    <mergeCell ref="E4:E5"/>
    <mergeCell ref="F4:F5"/>
    <mergeCell ref="G4:G5"/>
    <mergeCell ref="H4:H5"/>
  </mergeCells>
  <printOptions horizontalCentered="1"/>
  <pageMargins left="0.747916666666667" right="0.747916666666667" top="1.37777777777778" bottom="0.984027777777778" header="0" footer="0"/>
  <pageSetup paperSize="9" orientation="landscape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12"/>
  <sheetViews>
    <sheetView showGridLines="0" showZeros="0" workbookViewId="0">
      <selection activeCell="B9" sqref="B9"/>
    </sheetView>
  </sheetViews>
  <sheetFormatPr defaultColWidth="9.16666666666667" defaultRowHeight="12.75" customHeight="1" outlineLevelCol="1"/>
  <cols>
    <col min="1" max="1" width="51.1666666666667" style="2" customWidth="1"/>
    <col min="2" max="2" width="63.5" style="2" customWidth="1"/>
    <col min="3" max="235" width="9.16666666666667" style="2" customWidth="1"/>
    <col min="236" max="16384" width="9.16666666666667" style="2"/>
  </cols>
  <sheetData>
    <row r="1" customHeight="1" spans="2:2">
      <c r="B1" s="3" t="s">
        <v>146</v>
      </c>
    </row>
    <row r="2" ht="30.75" customHeight="1" spans="1:2">
      <c r="A2" s="4" t="s">
        <v>147</v>
      </c>
      <c r="B2" s="4"/>
    </row>
    <row r="3" ht="18" customHeight="1" spans="1:2">
      <c r="A3" s="1" t="s">
        <v>2</v>
      </c>
      <c r="B3" s="3" t="s">
        <v>3</v>
      </c>
    </row>
    <row r="4" ht="24.75" customHeight="1" spans="1:2">
      <c r="A4" s="5" t="s">
        <v>148</v>
      </c>
      <c r="B4" s="6" t="s">
        <v>149</v>
      </c>
    </row>
    <row r="5" s="1" customFormat="1" ht="24.75" customHeight="1" spans="1:2">
      <c r="A5" s="7" t="s">
        <v>60</v>
      </c>
      <c r="B5" s="8">
        <v>59.41</v>
      </c>
    </row>
    <row r="6" s="1" customFormat="1" ht="24.75" customHeight="1" spans="1:2">
      <c r="A6" s="9" t="s">
        <v>150</v>
      </c>
      <c r="B6" s="8">
        <v>25.25</v>
      </c>
    </row>
    <row r="7" s="1" customFormat="1" ht="24.75" customHeight="1" spans="1:2">
      <c r="A7" s="9" t="s">
        <v>151</v>
      </c>
      <c r="B7" s="10">
        <v>12.6</v>
      </c>
    </row>
    <row r="8" s="1" customFormat="1" ht="24.75" customHeight="1" spans="1:2">
      <c r="A8" s="9" t="s">
        <v>152</v>
      </c>
      <c r="B8" s="11">
        <v>21.56</v>
      </c>
    </row>
    <row r="9" s="1" customFormat="1" ht="24.75" customHeight="1" spans="1:2">
      <c r="A9" s="7" t="s">
        <v>153</v>
      </c>
      <c r="B9" s="12">
        <v>0</v>
      </c>
    </row>
    <row r="10" s="1" customFormat="1" ht="24.75" customHeight="1" spans="1:2">
      <c r="A10" s="7" t="s">
        <v>154</v>
      </c>
      <c r="B10" s="10">
        <v>21.56</v>
      </c>
    </row>
    <row r="12" customHeight="1" spans="1:1">
      <c r="A12" s="13"/>
    </row>
  </sheetData>
  <sheetProtection formatCells="0" formatColumns="0" formatRows="0"/>
  <mergeCells count="1">
    <mergeCell ref="A2:B2"/>
  </mergeCells>
  <printOptions horizontalCentered="1" verticalCentered="1"/>
  <pageMargins left="0.747916666666667" right="0.747916666666667" top="0.984027777777778" bottom="0.984027777777778" header="0.511805555555556" footer="0.511805555555556"/>
  <pageSetup paperSize="9" orientation="landscape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收支总表01</vt:lpstr>
      <vt:lpstr>财政拨款预算表02</vt:lpstr>
      <vt:lpstr>基本支出预算表03</vt:lpstr>
      <vt:lpstr>收入总表04</vt:lpstr>
      <vt:lpstr>支出总表05</vt:lpstr>
      <vt:lpstr>三公经费预算表06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2014-05-29T10:15:00Z</dcterms:created>
  <cp:lastPrinted>2015-07-08T12:53:00Z</cp:lastPrinted>
  <dcterms:modified xsi:type="dcterms:W3CDTF">2016-03-08T01:52:53Z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264858</vt:i4>
  </property>
  <property fmtid="{D5CDD505-2E9C-101B-9397-08002B2CF9AE}" pid="3" name="KSOProductBuildVer">
    <vt:lpwstr>2052-10.1.0.5457</vt:lpwstr>
  </property>
</Properties>
</file>